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autoCompressPictures="0" defaultThemeVersion="124226"/>
  <bookViews>
    <workbookView xWindow="240" yWindow="120" windowWidth="14805" windowHeight="11760"/>
  </bookViews>
  <sheets>
    <sheet name="Sayfa1" sheetId="1" r:id="rId1"/>
    <sheet name="Sayfa2" sheetId="2" r:id="rId2"/>
    <sheet name="Sayfa3" sheetId="3" r:id="rId3"/>
  </sheets>
  <calcPr calcId="14000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3" i="1"/>
  <c r="E53"/>
  <c r="I33"/>
  <c r="E33"/>
  <c r="I13"/>
  <c r="E13"/>
</calcChain>
</file>

<file path=xl/sharedStrings.xml><?xml version="1.0" encoding="utf-8"?>
<sst xmlns="http://schemas.openxmlformats.org/spreadsheetml/2006/main" count="78" uniqueCount="42">
  <si>
    <t>TÜRKİYE TRİATLON FEDERASYONU</t>
  </si>
  <si>
    <t>SPONSORLUK GELİRLERİ</t>
  </si>
  <si>
    <t>DİĞER GELİRLER</t>
  </si>
  <si>
    <t>YURTİÇİ FAALİYETLER</t>
  </si>
  <si>
    <t>YURTDIŞI FAALİYETLER</t>
  </si>
  <si>
    <t>EĞİTİM FAALİYETLERİ</t>
  </si>
  <si>
    <t>GENEL YÖNETİM GİDERLERİ</t>
  </si>
  <si>
    <t>FİNANSMAN, MUHASEBE VE VERGİLER</t>
  </si>
  <si>
    <t>GENEL TOPLAM</t>
  </si>
  <si>
    <t>REKLAM GELİRLERİ</t>
  </si>
  <si>
    <t>PERSONEL GİDERLERİ</t>
  </si>
  <si>
    <t>DİĞER GİDERLER</t>
  </si>
  <si>
    <t>SGM DESTEĞİ</t>
  </si>
  <si>
    <t>GELİR</t>
  </si>
  <si>
    <t>GİDER</t>
  </si>
  <si>
    <t xml:space="preserve">SPOR TOTO </t>
  </si>
  <si>
    <t>GENEL KURUL GİDERLERİ</t>
  </si>
  <si>
    <t>PERSONEL GİDERLER</t>
  </si>
  <si>
    <t>FİNANSMAN -MUHASEBE-VERGİ GİDERLERİ</t>
  </si>
  <si>
    <t>SGM YARDIMI</t>
  </si>
  <si>
    <t>YAYIN GELİRLERİ</t>
  </si>
  <si>
    <t>BAĞIŞ GELİRLERİ</t>
  </si>
  <si>
    <t>CEZA GELİRLERİ</t>
  </si>
  <si>
    <t>YURTİÇİ KAMP GİDERLERİ</t>
  </si>
  <si>
    <t>YURTDIŞI KAMP GİDERLERİ</t>
  </si>
  <si>
    <t>ALT YAPI ÇALIŞMA GİDERLERİ</t>
  </si>
  <si>
    <t>DEMİRBAŞ ALIM GİDERLERİ</t>
  </si>
  <si>
    <t>DOPİNG KONTROL VE ANALİZ GİDERLERİ</t>
  </si>
  <si>
    <t>ÜYELİK AİDAT GİDERİ</t>
  </si>
  <si>
    <t>GENEL YÖNETİM -TOPLANTI GİDERLERİ</t>
  </si>
  <si>
    <t>ULUSLARARASI MÜSABAKA SPORCU ÖDÜL GİDERLERİ</t>
  </si>
  <si>
    <t>SPOR MALZEMESİ ALIMI KULÜPLERE YRD. GİDERLERİ</t>
  </si>
  <si>
    <t>EĞİTİM GİDERLERİ</t>
  </si>
  <si>
    <t>01 EKİM - 31 ARALIK 2014 TARİHLERİ ARASI TAHMİNİ BÜTÇE</t>
  </si>
  <si>
    <t>2014 YILI BORÇLARI</t>
  </si>
  <si>
    <t>01 OCAK - 31 ARALIK 2015 TARİHLERİ ARASI TAHMİNİ BÜTÇE</t>
  </si>
  <si>
    <t>01 OCAK - 31 ARALIK 2016 TARİHLERİ ARASI TAHMİNİ BÜTÇE</t>
  </si>
  <si>
    <t>KATILIM PAYI BAŞVURU HARCI</t>
  </si>
  <si>
    <t>LİSANS VİZE TRANSFER</t>
  </si>
  <si>
    <t>MİİLİ VE TEMSİLİ MÜS. KATILIM GELİRİ</t>
  </si>
  <si>
    <t>YURTİÇİ FAALİYETLER GİD.</t>
  </si>
  <si>
    <t>YURTDIŞI FAALİYETLER GİD.</t>
  </si>
</sst>
</file>

<file path=xl/styles.xml><?xml version="1.0" encoding="utf-8"?>
<styleSheet xmlns="http://schemas.openxmlformats.org/spreadsheetml/2006/main">
  <numFmts count="1">
    <numFmt numFmtId="164" formatCode="#,##0.00\ &quot;TL&quot;"/>
  </numFmts>
  <fonts count="9">
    <font>
      <sz val="11"/>
      <color theme="1"/>
      <name val="Calibri"/>
      <family val="2"/>
      <charset val="162"/>
      <scheme val="minor"/>
    </font>
    <font>
      <sz val="8"/>
      <color indexed="8"/>
      <name val="Times New Roman"/>
      <family val="1"/>
      <charset val="162"/>
    </font>
    <font>
      <sz val="8"/>
      <color indexed="8"/>
      <name val="Calibri"/>
      <family val="2"/>
      <charset val="162"/>
    </font>
    <font>
      <b/>
      <sz val="8"/>
      <color indexed="8"/>
      <name val="Times New Roman"/>
      <family val="1"/>
      <charset val="162"/>
    </font>
    <font>
      <sz val="7"/>
      <color indexed="8"/>
      <name val="Times New Roman"/>
      <family val="1"/>
      <charset val="162"/>
    </font>
    <font>
      <b/>
      <sz val="11"/>
      <color indexed="8"/>
      <name val="Times New Roman"/>
      <family val="1"/>
      <charset val="162"/>
    </font>
    <font>
      <sz val="8"/>
      <name val="Calibri"/>
      <family val="2"/>
      <charset val="162"/>
    </font>
    <font>
      <b/>
      <sz val="10"/>
      <color indexed="8"/>
      <name val="Times New Roman"/>
      <family val="1"/>
      <charset val="162"/>
    </font>
    <font>
      <b/>
      <sz val="10"/>
      <color indexed="8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/>
    <xf numFmtId="0" fontId="1" fillId="0" borderId="2" xfId="0" applyFont="1" applyBorder="1"/>
    <xf numFmtId="0" fontId="1" fillId="0" borderId="0" xfId="0" applyFont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0" fontId="1" fillId="0" borderId="3" xfId="0" applyFont="1" applyBorder="1" applyAlignment="1">
      <alignment wrapText="1"/>
    </xf>
    <xf numFmtId="0" fontId="3" fillId="0" borderId="3" xfId="0" applyFont="1" applyBorder="1"/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1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164" fontId="1" fillId="0" borderId="2" xfId="0" applyNumberFormat="1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53"/>
  <sheetViews>
    <sheetView tabSelected="1" workbookViewId="0">
      <selection activeCell="K47" sqref="K47"/>
    </sheetView>
  </sheetViews>
  <sheetFormatPr defaultColWidth="8.85546875" defaultRowHeight="15"/>
  <cols>
    <col min="1" max="1" width="1.28515625" customWidth="1"/>
    <col min="3" max="3" width="19.28515625" customWidth="1"/>
    <col min="4" max="4" width="0.140625" customWidth="1"/>
    <col min="5" max="5" width="12.42578125" bestFit="1" customWidth="1"/>
    <col min="6" max="6" width="3" customWidth="1"/>
    <col min="7" max="7" width="35.7109375" customWidth="1"/>
    <col min="8" max="8" width="0.140625" customWidth="1"/>
    <col min="9" max="9" width="12.42578125" bestFit="1" customWidth="1"/>
  </cols>
  <sheetData>
    <row r="1" spans="2:9" ht="5.25" customHeight="1"/>
    <row r="2" spans="2:9">
      <c r="B2" s="24" t="s">
        <v>0</v>
      </c>
      <c r="C2" s="24"/>
      <c r="D2" s="24"/>
      <c r="E2" s="24"/>
      <c r="F2" s="24"/>
      <c r="G2" s="24"/>
      <c r="H2" s="24"/>
      <c r="I2" s="24"/>
    </row>
    <row r="3" spans="2:9" ht="9.75" customHeight="1">
      <c r="B3" s="7"/>
      <c r="C3" s="25" t="s">
        <v>33</v>
      </c>
      <c r="D3" s="26"/>
      <c r="E3" s="26"/>
      <c r="F3" s="26"/>
      <c r="G3" s="26"/>
      <c r="H3" s="8"/>
      <c r="I3" s="9"/>
    </row>
    <row r="4" spans="2:9" ht="9" customHeight="1">
      <c r="B4" s="10"/>
      <c r="C4" s="27"/>
      <c r="D4" s="27"/>
      <c r="E4" s="27"/>
      <c r="F4" s="27"/>
      <c r="G4" s="27"/>
      <c r="H4" s="11"/>
      <c r="I4" s="12"/>
    </row>
    <row r="5" spans="2:9">
      <c r="B5" s="5"/>
      <c r="C5" s="20" t="s">
        <v>13</v>
      </c>
      <c r="D5" s="20"/>
      <c r="E5" s="20"/>
      <c r="F5" s="20"/>
      <c r="G5" s="21" t="s">
        <v>14</v>
      </c>
      <c r="H5" s="5"/>
      <c r="I5" s="5"/>
    </row>
    <row r="6" spans="2:9">
      <c r="B6" s="3" t="s">
        <v>12</v>
      </c>
      <c r="C6" s="4"/>
      <c r="D6" s="18"/>
      <c r="E6" s="22">
        <v>400000</v>
      </c>
      <c r="F6" s="5"/>
      <c r="G6" s="6" t="s">
        <v>34</v>
      </c>
      <c r="H6" s="18"/>
      <c r="I6" s="22">
        <v>450000</v>
      </c>
    </row>
    <row r="7" spans="2:9">
      <c r="B7" s="3" t="s">
        <v>15</v>
      </c>
      <c r="C7" s="4"/>
      <c r="D7" s="18"/>
      <c r="E7" s="22">
        <v>300000</v>
      </c>
      <c r="F7" s="5"/>
      <c r="G7" s="6" t="s">
        <v>5</v>
      </c>
      <c r="H7" s="18"/>
      <c r="I7" s="22">
        <v>50000</v>
      </c>
    </row>
    <row r="8" spans="2:9">
      <c r="B8" s="1" t="s">
        <v>2</v>
      </c>
      <c r="C8" s="2"/>
      <c r="D8" s="18"/>
      <c r="E8" s="22">
        <v>10000</v>
      </c>
      <c r="F8" s="5"/>
      <c r="G8" s="6" t="s">
        <v>6</v>
      </c>
      <c r="H8" s="18"/>
      <c r="I8" s="22">
        <v>30000</v>
      </c>
    </row>
    <row r="9" spans="2:9">
      <c r="B9" s="1"/>
      <c r="C9" s="2"/>
      <c r="D9" s="18"/>
      <c r="E9" s="22"/>
      <c r="F9" s="5"/>
      <c r="G9" s="6" t="s">
        <v>16</v>
      </c>
      <c r="H9" s="18"/>
      <c r="I9" s="22">
        <v>80000</v>
      </c>
    </row>
    <row r="10" spans="2:9">
      <c r="B10" s="3"/>
      <c r="C10" s="4"/>
      <c r="D10" s="18"/>
      <c r="E10" s="22"/>
      <c r="F10" s="5"/>
      <c r="G10" s="6" t="s">
        <v>17</v>
      </c>
      <c r="H10" s="18"/>
      <c r="I10" s="22">
        <v>20000</v>
      </c>
    </row>
    <row r="11" spans="2:9">
      <c r="B11" s="3"/>
      <c r="C11" s="4"/>
      <c r="D11" s="18"/>
      <c r="E11" s="22"/>
      <c r="F11" s="5"/>
      <c r="G11" s="6" t="s">
        <v>18</v>
      </c>
      <c r="H11" s="18"/>
      <c r="I11" s="22">
        <v>30000</v>
      </c>
    </row>
    <row r="12" spans="2:9">
      <c r="B12" s="3"/>
      <c r="C12" s="4"/>
      <c r="D12" s="18"/>
      <c r="E12" s="22"/>
      <c r="F12" s="5"/>
      <c r="G12" s="6" t="s">
        <v>11</v>
      </c>
      <c r="H12" s="18"/>
      <c r="I12" s="22">
        <v>50000</v>
      </c>
    </row>
    <row r="13" spans="2:9">
      <c r="B13" s="15" t="s">
        <v>8</v>
      </c>
      <c r="C13" s="4"/>
      <c r="D13" s="18"/>
      <c r="E13" s="23">
        <f>SUM(E6:E12)</f>
        <v>710000</v>
      </c>
      <c r="F13" s="5"/>
      <c r="G13" s="15" t="s">
        <v>8</v>
      </c>
      <c r="H13" s="18"/>
      <c r="I13" s="22">
        <f>SUM(I6:I12)</f>
        <v>710000</v>
      </c>
    </row>
    <row r="14" spans="2:9">
      <c r="B14" s="13"/>
      <c r="C14" s="13"/>
      <c r="D14" s="13"/>
      <c r="E14" s="13"/>
      <c r="F14" s="13"/>
      <c r="G14" s="13"/>
      <c r="H14" s="13"/>
      <c r="I14" s="13"/>
    </row>
    <row r="15" spans="2:9" ht="9" customHeight="1">
      <c r="B15" s="7"/>
      <c r="C15" s="25" t="s">
        <v>35</v>
      </c>
      <c r="D15" s="26"/>
      <c r="E15" s="26"/>
      <c r="F15" s="26"/>
      <c r="G15" s="26"/>
      <c r="H15" s="8"/>
      <c r="I15" s="9"/>
    </row>
    <row r="16" spans="2:9" ht="9.75" customHeight="1">
      <c r="B16" s="10"/>
      <c r="C16" s="27"/>
      <c r="D16" s="27"/>
      <c r="E16" s="27"/>
      <c r="F16" s="27"/>
      <c r="G16" s="27"/>
      <c r="H16" s="11"/>
      <c r="I16" s="12"/>
    </row>
    <row r="17" spans="2:9">
      <c r="B17" s="5"/>
      <c r="C17" s="20" t="s">
        <v>13</v>
      </c>
      <c r="D17" s="20"/>
      <c r="E17" s="20"/>
      <c r="F17" s="20"/>
      <c r="G17" s="21" t="s">
        <v>14</v>
      </c>
      <c r="H17" s="5"/>
      <c r="I17" s="5"/>
    </row>
    <row r="18" spans="2:9">
      <c r="B18" s="3" t="s">
        <v>19</v>
      </c>
      <c r="C18" s="4"/>
      <c r="D18" s="18"/>
      <c r="E18" s="22">
        <v>1500000</v>
      </c>
      <c r="F18" s="5"/>
      <c r="G18" s="6" t="s">
        <v>40</v>
      </c>
      <c r="H18" s="18"/>
      <c r="I18" s="22">
        <v>1750000</v>
      </c>
    </row>
    <row r="19" spans="2:9">
      <c r="B19" s="3" t="s">
        <v>15</v>
      </c>
      <c r="C19" s="4"/>
      <c r="D19" s="18"/>
      <c r="E19" s="22">
        <v>1800000</v>
      </c>
      <c r="F19" s="5"/>
      <c r="G19" s="6" t="s">
        <v>41</v>
      </c>
      <c r="H19" s="18"/>
      <c r="I19" s="22">
        <v>400000</v>
      </c>
    </row>
    <row r="20" spans="2:9">
      <c r="B20" s="1" t="s">
        <v>37</v>
      </c>
      <c r="C20" s="2"/>
      <c r="D20" s="18"/>
      <c r="E20" s="22">
        <v>20000</v>
      </c>
      <c r="F20" s="5"/>
      <c r="G20" s="6" t="s">
        <v>23</v>
      </c>
      <c r="H20" s="18"/>
      <c r="I20" s="22">
        <v>300000</v>
      </c>
    </row>
    <row r="21" spans="2:9">
      <c r="B21" s="1" t="s">
        <v>38</v>
      </c>
      <c r="C21" s="2"/>
      <c r="D21" s="18"/>
      <c r="E21" s="22">
        <v>5000</v>
      </c>
      <c r="F21" s="5"/>
      <c r="G21" s="6" t="s">
        <v>24</v>
      </c>
      <c r="H21" s="18"/>
      <c r="I21" s="22">
        <v>50000</v>
      </c>
    </row>
    <row r="22" spans="2:9">
      <c r="B22" s="19" t="s">
        <v>39</v>
      </c>
      <c r="C22" s="2"/>
      <c r="D22" s="18"/>
      <c r="E22" s="22">
        <v>50000</v>
      </c>
      <c r="F22" s="5"/>
      <c r="G22" s="14" t="s">
        <v>32</v>
      </c>
      <c r="H22" s="18"/>
      <c r="I22" s="22">
        <v>350000</v>
      </c>
    </row>
    <row r="23" spans="2:9">
      <c r="B23" s="1" t="s">
        <v>20</v>
      </c>
      <c r="C23" s="2"/>
      <c r="D23" s="18"/>
      <c r="E23" s="22">
        <v>1000</v>
      </c>
      <c r="F23" s="5"/>
      <c r="G23" s="14" t="s">
        <v>25</v>
      </c>
      <c r="H23" s="18"/>
      <c r="I23" s="22">
        <v>250000</v>
      </c>
    </row>
    <row r="24" spans="2:9">
      <c r="B24" s="1" t="s">
        <v>1</v>
      </c>
      <c r="C24" s="2"/>
      <c r="D24" s="18"/>
      <c r="E24" s="22">
        <v>650000</v>
      </c>
      <c r="F24" s="5"/>
      <c r="G24" s="16" t="s">
        <v>31</v>
      </c>
      <c r="H24" s="18"/>
      <c r="I24" s="22">
        <v>250000</v>
      </c>
    </row>
    <row r="25" spans="2:9">
      <c r="B25" s="1" t="s">
        <v>9</v>
      </c>
      <c r="C25" s="2"/>
      <c r="D25" s="18"/>
      <c r="E25" s="22">
        <v>20000</v>
      </c>
      <c r="F25" s="5"/>
      <c r="G25" s="6" t="s">
        <v>26</v>
      </c>
      <c r="H25" s="18"/>
      <c r="I25" s="22">
        <v>100000</v>
      </c>
    </row>
    <row r="26" spans="2:9">
      <c r="B26" s="1" t="s">
        <v>21</v>
      </c>
      <c r="C26" s="2"/>
      <c r="D26" s="18"/>
      <c r="E26" s="22">
        <v>1000</v>
      </c>
      <c r="F26" s="5"/>
      <c r="G26" s="6" t="s">
        <v>10</v>
      </c>
      <c r="H26" s="18"/>
      <c r="I26" s="22">
        <v>200000</v>
      </c>
    </row>
    <row r="27" spans="2:9">
      <c r="B27" s="1" t="s">
        <v>22</v>
      </c>
      <c r="C27" s="2"/>
      <c r="D27" s="18"/>
      <c r="E27" s="22">
        <v>1000</v>
      </c>
      <c r="F27" s="5"/>
      <c r="G27" s="6" t="s">
        <v>29</v>
      </c>
      <c r="H27" s="18"/>
      <c r="I27" s="22">
        <v>100000</v>
      </c>
    </row>
    <row r="28" spans="2:9">
      <c r="B28" s="1" t="s">
        <v>2</v>
      </c>
      <c r="C28" s="2"/>
      <c r="D28" s="18"/>
      <c r="E28" s="22">
        <v>102000</v>
      </c>
      <c r="F28" s="5"/>
      <c r="G28" s="6" t="s">
        <v>27</v>
      </c>
      <c r="H28" s="18"/>
      <c r="I28" s="22">
        <v>50000</v>
      </c>
    </row>
    <row r="29" spans="2:9">
      <c r="B29" s="1"/>
      <c r="C29" s="2"/>
      <c r="D29" s="18"/>
      <c r="E29" s="22"/>
      <c r="F29" s="5"/>
      <c r="G29" s="16" t="s">
        <v>30</v>
      </c>
      <c r="H29" s="18"/>
      <c r="I29" s="22">
        <v>200000</v>
      </c>
    </row>
    <row r="30" spans="2:9">
      <c r="B30" s="1"/>
      <c r="C30" s="2"/>
      <c r="D30" s="18"/>
      <c r="E30" s="22"/>
      <c r="F30" s="5"/>
      <c r="G30" s="17" t="s">
        <v>28</v>
      </c>
      <c r="H30" s="18"/>
      <c r="I30" s="22">
        <v>50000</v>
      </c>
    </row>
    <row r="31" spans="2:9">
      <c r="B31" s="1"/>
      <c r="C31" s="2"/>
      <c r="D31" s="18"/>
      <c r="E31" s="22"/>
      <c r="F31" s="5"/>
      <c r="G31" s="6" t="s">
        <v>7</v>
      </c>
      <c r="H31" s="18"/>
      <c r="I31" s="22">
        <v>100000</v>
      </c>
    </row>
    <row r="32" spans="2:9">
      <c r="B32" s="1"/>
      <c r="C32" s="2"/>
      <c r="D32" s="18"/>
      <c r="E32" s="22"/>
      <c r="F32" s="5"/>
      <c r="G32" s="6" t="s">
        <v>11</v>
      </c>
      <c r="H32" s="18"/>
      <c r="I32" s="22">
        <v>100000</v>
      </c>
    </row>
    <row r="33" spans="2:9">
      <c r="B33" s="15" t="s">
        <v>8</v>
      </c>
      <c r="C33" s="4"/>
      <c r="D33" s="18"/>
      <c r="E33" s="22">
        <f>SUM(E18:E28)</f>
        <v>4150000</v>
      </c>
      <c r="F33" s="5"/>
      <c r="G33" s="15" t="s">
        <v>8</v>
      </c>
      <c r="H33" s="18"/>
      <c r="I33" s="22">
        <f>SUM(I18:I31)</f>
        <v>4150000</v>
      </c>
    </row>
    <row r="34" spans="2:9" ht="9.75" customHeight="1"/>
    <row r="35" spans="2:9" ht="12" customHeight="1">
      <c r="B35" s="7"/>
      <c r="C35" s="25" t="s">
        <v>36</v>
      </c>
      <c r="D35" s="26"/>
      <c r="E35" s="26"/>
      <c r="F35" s="26"/>
      <c r="G35" s="26"/>
      <c r="H35" s="8"/>
      <c r="I35" s="9"/>
    </row>
    <row r="36" spans="2:9" ht="9" customHeight="1">
      <c r="B36" s="10"/>
      <c r="C36" s="27"/>
      <c r="D36" s="27"/>
      <c r="E36" s="27"/>
      <c r="F36" s="27"/>
      <c r="G36" s="27"/>
      <c r="H36" s="11"/>
      <c r="I36" s="12"/>
    </row>
    <row r="37" spans="2:9">
      <c r="B37" s="5"/>
      <c r="C37" s="20" t="s">
        <v>13</v>
      </c>
      <c r="D37" s="20"/>
      <c r="E37" s="20"/>
      <c r="F37" s="20"/>
      <c r="G37" s="21" t="s">
        <v>14</v>
      </c>
      <c r="H37" s="5"/>
      <c r="I37" s="5"/>
    </row>
    <row r="38" spans="2:9">
      <c r="B38" s="3" t="s">
        <v>19</v>
      </c>
      <c r="C38" s="4"/>
      <c r="D38" s="18"/>
      <c r="E38" s="22">
        <v>1650000</v>
      </c>
      <c r="F38" s="5"/>
      <c r="G38" s="6" t="s">
        <v>3</v>
      </c>
      <c r="H38" s="18"/>
      <c r="I38" s="22">
        <v>1720000</v>
      </c>
    </row>
    <row r="39" spans="2:9">
      <c r="B39" s="3" t="s">
        <v>15</v>
      </c>
      <c r="C39" s="4"/>
      <c r="D39" s="18"/>
      <c r="E39" s="22">
        <v>1900000</v>
      </c>
      <c r="F39" s="5"/>
      <c r="G39" s="6" t="s">
        <v>4</v>
      </c>
      <c r="H39" s="18"/>
      <c r="I39" s="22">
        <v>430000</v>
      </c>
    </row>
    <row r="40" spans="2:9">
      <c r="B40" s="1" t="s">
        <v>37</v>
      </c>
      <c r="C40" s="2"/>
      <c r="D40" s="18"/>
      <c r="E40" s="22">
        <v>30000</v>
      </c>
      <c r="F40" s="5"/>
      <c r="G40" s="6" t="s">
        <v>23</v>
      </c>
      <c r="H40" s="18"/>
      <c r="I40" s="22">
        <v>340000</v>
      </c>
    </row>
    <row r="41" spans="2:9">
      <c r="B41" s="1" t="s">
        <v>38</v>
      </c>
      <c r="C41" s="2"/>
      <c r="D41" s="18"/>
      <c r="E41" s="22">
        <v>10000</v>
      </c>
      <c r="F41" s="5"/>
      <c r="G41" s="6" t="s">
        <v>24</v>
      </c>
      <c r="H41" s="18"/>
      <c r="I41" s="22">
        <v>60000</v>
      </c>
    </row>
    <row r="42" spans="2:9">
      <c r="B42" s="19" t="s">
        <v>39</v>
      </c>
      <c r="C42" s="2"/>
      <c r="D42" s="18"/>
      <c r="E42" s="22">
        <v>60000</v>
      </c>
      <c r="F42" s="5"/>
      <c r="G42" s="14" t="s">
        <v>32</v>
      </c>
      <c r="H42" s="18"/>
      <c r="I42" s="22">
        <v>375000</v>
      </c>
    </row>
    <row r="43" spans="2:9">
      <c r="B43" s="1" t="s">
        <v>20</v>
      </c>
      <c r="C43" s="2"/>
      <c r="D43" s="18"/>
      <c r="E43" s="22">
        <v>1000</v>
      </c>
      <c r="F43" s="5"/>
      <c r="G43" s="14" t="s">
        <v>25</v>
      </c>
      <c r="H43" s="18"/>
      <c r="I43" s="22">
        <v>270000</v>
      </c>
    </row>
    <row r="44" spans="2:9">
      <c r="B44" s="1" t="s">
        <v>1</v>
      </c>
      <c r="C44" s="2"/>
      <c r="D44" s="18"/>
      <c r="E44" s="22">
        <v>700000</v>
      </c>
      <c r="F44" s="5"/>
      <c r="G44" s="16" t="s">
        <v>31</v>
      </c>
      <c r="H44" s="18"/>
      <c r="I44" s="22">
        <v>270000</v>
      </c>
    </row>
    <row r="45" spans="2:9">
      <c r="B45" s="1" t="s">
        <v>9</v>
      </c>
      <c r="C45" s="2"/>
      <c r="D45" s="18"/>
      <c r="E45" s="22">
        <v>30000</v>
      </c>
      <c r="F45" s="5"/>
      <c r="G45" s="6" t="s">
        <v>26</v>
      </c>
      <c r="H45" s="18"/>
      <c r="I45" s="22">
        <v>105000</v>
      </c>
    </row>
    <row r="46" spans="2:9">
      <c r="B46" s="1" t="s">
        <v>21</v>
      </c>
      <c r="C46" s="2"/>
      <c r="D46" s="18"/>
      <c r="E46" s="22">
        <v>10000</v>
      </c>
      <c r="F46" s="5"/>
      <c r="G46" s="6" t="s">
        <v>10</v>
      </c>
      <c r="H46" s="18"/>
      <c r="I46" s="22">
        <v>220000</v>
      </c>
    </row>
    <row r="47" spans="2:9">
      <c r="B47" s="1" t="s">
        <v>22</v>
      </c>
      <c r="C47" s="2"/>
      <c r="D47" s="18"/>
      <c r="E47" s="22">
        <v>1000</v>
      </c>
      <c r="F47" s="5"/>
      <c r="G47" s="6" t="s">
        <v>29</v>
      </c>
      <c r="H47" s="18"/>
      <c r="I47" s="22">
        <v>110000</v>
      </c>
    </row>
    <row r="48" spans="2:9">
      <c r="B48" s="1" t="s">
        <v>2</v>
      </c>
      <c r="C48" s="2"/>
      <c r="D48" s="18"/>
      <c r="E48" s="22">
        <v>58000</v>
      </c>
      <c r="F48" s="5"/>
      <c r="G48" s="6" t="s">
        <v>27</v>
      </c>
      <c r="H48" s="18"/>
      <c r="I48" s="22">
        <v>60000</v>
      </c>
    </row>
    <row r="49" spans="2:9">
      <c r="B49" s="1"/>
      <c r="C49" s="2"/>
      <c r="D49" s="18"/>
      <c r="E49" s="22"/>
      <c r="F49" s="5"/>
      <c r="G49" s="16" t="s">
        <v>30</v>
      </c>
      <c r="H49" s="18"/>
      <c r="I49" s="22">
        <v>220000</v>
      </c>
    </row>
    <row r="50" spans="2:9">
      <c r="B50" s="1"/>
      <c r="C50" s="2"/>
      <c r="D50" s="18"/>
      <c r="E50" s="22"/>
      <c r="F50" s="5"/>
      <c r="G50" s="17" t="s">
        <v>28</v>
      </c>
      <c r="H50" s="18"/>
      <c r="I50" s="22">
        <v>60000</v>
      </c>
    </row>
    <row r="51" spans="2:9">
      <c r="B51" s="1"/>
      <c r="C51" s="2"/>
      <c r="D51" s="18"/>
      <c r="E51" s="22"/>
      <c r="F51" s="5"/>
      <c r="G51" s="6" t="s">
        <v>7</v>
      </c>
      <c r="H51" s="18"/>
      <c r="I51" s="22">
        <v>110000</v>
      </c>
    </row>
    <row r="52" spans="2:9">
      <c r="B52" s="1"/>
      <c r="C52" s="2"/>
      <c r="D52" s="18"/>
      <c r="E52" s="22"/>
      <c r="F52" s="5"/>
      <c r="G52" s="6" t="s">
        <v>11</v>
      </c>
      <c r="H52" s="18"/>
      <c r="I52" s="22">
        <v>100000</v>
      </c>
    </row>
    <row r="53" spans="2:9">
      <c r="B53" s="15" t="s">
        <v>8</v>
      </c>
      <c r="C53" s="4"/>
      <c r="D53" s="18"/>
      <c r="E53" s="22">
        <f>SUM(E38:E48)</f>
        <v>4450000</v>
      </c>
      <c r="F53" s="5"/>
      <c r="G53" s="15" t="s">
        <v>8</v>
      </c>
      <c r="H53" s="18"/>
      <c r="I53" s="22">
        <f>SUM(I38:I52)</f>
        <v>4450000</v>
      </c>
    </row>
  </sheetData>
  <mergeCells count="4">
    <mergeCell ref="B2:I2"/>
    <mergeCell ref="C15:G16"/>
    <mergeCell ref="C35:G36"/>
    <mergeCell ref="C3:G4"/>
  </mergeCells>
  <phoneticPr fontId="6" type="noConversion"/>
  <pageMargins left="0.70866141732283472" right="0.5118110236220472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honeticPr fontId="6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honeticPr fontId="6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2014-10-23T13:50:16Z</dcterms:modified>
</cp:coreProperties>
</file>